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Bao cao KKT 4.2019" sheetId="1" r:id="rId1"/>
  </sheets>
  <definedNames>
    <definedName name="loai_3_name_name" localSheetId="0">'Bao cao KKT 4.2019'!#REF!</definedName>
  </definedNames>
  <calcPr calcId="144525"/>
</workbook>
</file>

<file path=xl/calcChain.xml><?xml version="1.0" encoding="utf-8"?>
<calcChain xmlns="http://schemas.openxmlformats.org/spreadsheetml/2006/main">
  <c r="E66" i="1" l="1"/>
  <c r="H62" i="1"/>
  <c r="G62" i="1"/>
  <c r="H41" i="1"/>
  <c r="G41" i="1"/>
  <c r="H53" i="1"/>
  <c r="G53" i="1"/>
</calcChain>
</file>

<file path=xl/sharedStrings.xml><?xml version="1.0" encoding="utf-8"?>
<sst xmlns="http://schemas.openxmlformats.org/spreadsheetml/2006/main" count="273" uniqueCount="107">
  <si>
    <t>TT</t>
  </si>
  <si>
    <t xml:space="preserve">Trình độ </t>
  </si>
  <si>
    <t>Chứng chỉ</t>
  </si>
  <si>
    <t>Đại học</t>
  </si>
  <si>
    <t>Thạc sĩ</t>
  </si>
  <si>
    <t>Tiến sĩ</t>
  </si>
  <si>
    <t>Ngoại ngữ</t>
  </si>
  <si>
    <t>Tin học</t>
  </si>
  <si>
    <t>x</t>
  </si>
  <si>
    <t>Chứng chỉ C và cử nhân</t>
  </si>
  <si>
    <t>Tin học VP, Đại học Tin học</t>
  </si>
  <si>
    <t>Cc B1 ĐHSP TP HCM</t>
  </si>
  <si>
    <t>Cc B</t>
  </si>
  <si>
    <t>Cc B và TOEFL 413 nb 16/10/2013</t>
  </si>
  <si>
    <t>Cc A</t>
  </si>
  <si>
    <t>Cc B và TOEIC 510 nb 11/8/2015</t>
  </si>
  <si>
    <t>Cc B1 nb và C</t>
  </si>
  <si>
    <t>Cc B1 nb</t>
  </si>
  <si>
    <t>Cc B và cử nhân</t>
  </si>
  <si>
    <t>Chuyên ngành đào tạo</t>
  </si>
  <si>
    <t>Họ và tên lót</t>
  </si>
  <si>
    <t>Tên</t>
  </si>
  <si>
    <t>Nghĩa</t>
  </si>
  <si>
    <t>Nguyễn Trọng</t>
  </si>
  <si>
    <t>Trần Thị Ngọc</t>
  </si>
  <si>
    <t>Dung</t>
  </si>
  <si>
    <t>Cao Xuân</t>
  </si>
  <si>
    <t>Giang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</si>
  <si>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</si>
  <si>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</si>
  <si>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</si>
  <si>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</si>
  <si>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</si>
  <si>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</si>
  <si>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</si>
  <si>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</si>
  <si>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</si>
  <si>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</si>
  <si>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</si>
  <si>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</si>
  <si>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</si>
  <si>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</si>
  <si>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</si>
  <si>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</si>
  <si>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</si>
  <si>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</si>
  <si>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</si>
  <si>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</si>
  <si>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Quản trị Kinh doanh</t>
  </si>
  <si>
    <t>Kinh tế</t>
  </si>
  <si>
    <t>Kế toán</t>
  </si>
  <si>
    <t>Tài chính ngân hàng</t>
  </si>
  <si>
    <t>Luật kinh tế</t>
  </si>
  <si>
    <t>Chức vụ</t>
  </si>
  <si>
    <t>Trưởng khoa</t>
  </si>
  <si>
    <t>Giảng viên</t>
  </si>
  <si>
    <t>Trưởng bộ môn 
QTKD</t>
  </si>
  <si>
    <t>Trưởng bộ môn 
Kế toán - Tài chính</t>
  </si>
  <si>
    <t>Trưởng bộ môn 
Cơ sở ngành</t>
  </si>
  <si>
    <t>Năm sinh</t>
  </si>
  <si>
    <t>Ghi chú</t>
  </si>
  <si>
    <t>THPT</t>
  </si>
  <si>
    <t>Cc TOEIC 600</t>
  </si>
  <si>
    <t>Cc B và IC3</t>
  </si>
  <si>
    <t xml:space="preserve">1. TỔNG HỢP CHUYÊN MÔN, NGHIỆP VỤ CỦA GIẢNG VIÊN: </t>
  </si>
  <si>
    <t>STT</t>
  </si>
  <si>
    <t>Khóa học</t>
  </si>
  <si>
    <t>Bậc đào tạo</t>
  </si>
  <si>
    <t>Loại đào tạo</t>
  </si>
  <si>
    <t>Ngành</t>
  </si>
  <si>
    <t>Chuyên Ngành</t>
  </si>
  <si>
    <t>Số lớp</t>
  </si>
  <si>
    <t>Sĩ số</t>
  </si>
  <si>
    <t>2017-2020</t>
  </si>
  <si>
    <t>Cao đẳng-</t>
  </si>
  <si>
    <t>Chính quy 2 năm</t>
  </si>
  <si>
    <t>Kế toán doanh nghiệp</t>
  </si>
  <si>
    <t>2018-2021</t>
  </si>
  <si>
    <t>Liên thông</t>
  </si>
  <si>
    <t>2016-2019</t>
  </si>
  <si>
    <t>Cao đẳng nghề-(Niên chế)</t>
  </si>
  <si>
    <t>Chính quy 3 năm</t>
  </si>
  <si>
    <t>Trung cấp nghề-(Niên chế)</t>
  </si>
  <si>
    <t>Trung cấp-(Tín chỉ)</t>
  </si>
  <si>
    <t>Quản trị doanh nghiệp</t>
  </si>
  <si>
    <t>Quản trị doanh nghiệp vừa và nhỏ</t>
  </si>
  <si>
    <t>Tài chính doanh nghiệp</t>
  </si>
  <si>
    <t>Tổng cộng:</t>
  </si>
  <si>
    <t>2. TỔNG HỢP TÌNH HÌNH CÁC LỚP HIỆN HỮU:</t>
  </si>
  <si>
    <t>2019-2022</t>
  </si>
  <si>
    <t>3. TỔNG HỢP TÌNH HÌNH CÁC LỚP TUYỂN SINH MỚI 2019:</t>
  </si>
  <si>
    <t>4. TỔNG HỢP TÌNH HÌNH CÁC LỚP DỰ KIẾN TỐT NGHIỆP 2019:</t>
  </si>
  <si>
    <t>Trưởng Khoa</t>
  </si>
  <si>
    <t>TP. HCM, ngày 04 tháng 04 năm 2019</t>
  </si>
  <si>
    <t>Nguyễn Trọng Nghĩa</t>
  </si>
  <si>
    <t>HSSV</t>
  </si>
  <si>
    <t xml:space="preserve">5.2. Tổng số HSSV lớp thường dự kiến là </t>
  </si>
  <si>
    <t xml:space="preserve">5.3. Tổng số HSSV lớp chất lượng cao ngành KTDN và QTDN dự kiến là </t>
  </si>
  <si>
    <t>thực tập thị trường chứng khoán, thương mại điện tử…</t>
  </si>
  <si>
    <r>
      <t>5.5. Khoa kính đề nghị nhà trường đầu tư một phòng thực hành máy tính (</t>
    </r>
    <r>
      <rPr>
        <b/>
        <sz val="14"/>
        <color rgb="FF000000"/>
        <rFont val="Times New Roman"/>
        <family val="1"/>
      </rPr>
      <t>50 máy</t>
    </r>
    <r>
      <rPr>
        <sz val="14"/>
        <color rgb="FF000000"/>
        <rFont val="Times New Roman"/>
        <family val="1"/>
      </rPr>
      <t>) để thực tập phần mềm kế toán (Misa…).</t>
    </r>
  </si>
  <si>
    <r>
      <t>5.6. Chuẩn bị đầu tư trong dài hạn một phòng thực hành doanh nghiệp ảo (</t>
    </r>
    <r>
      <rPr>
        <b/>
        <sz val="14"/>
        <color rgb="FF000000"/>
        <rFont val="Times New Roman"/>
        <family val="1"/>
      </rPr>
      <t>50 máy tính</t>
    </r>
    <r>
      <rPr>
        <sz val="14"/>
        <color rgb="FF000000"/>
        <rFont val="Times New Roman"/>
        <family val="1"/>
      </rPr>
      <t xml:space="preserve">) để thực hành phần mềm quản lý doanh nghiệp (ERP), </t>
    </r>
  </si>
  <si>
    <t>BÁO CÁO TÌNH HÌNH GIẢNG VIÊN VÀ HỌC SINH SINH VIÊN 
CỦA KHOA KINH TẾ  HIỆN HỮU VÀ DỰ KIẾN TRONG NĂM HỌC 2019-2020</t>
  </si>
  <si>
    <t>5. KẾT LUẬN VÀ ĐỀ NGHỊ:</t>
  </si>
  <si>
    <r>
      <t xml:space="preserve">5.7. Khoa cần thêm hai giảng viên: Một GV có chuyên ngành </t>
    </r>
    <r>
      <rPr>
        <b/>
        <sz val="14"/>
        <color rgb="FF000000"/>
        <rFont val="Times New Roman"/>
        <family val="1"/>
      </rPr>
      <t>Quản trị kinh doanh</t>
    </r>
    <r>
      <rPr>
        <sz val="14"/>
        <color rgb="FF000000"/>
        <rFont val="Times New Roman"/>
        <family val="1"/>
      </rPr>
      <t xml:space="preserve"> (Ngoại thương) và một GV </t>
    </r>
    <r>
      <rPr>
        <b/>
        <sz val="14"/>
        <color rgb="FF000000"/>
        <rFont val="Times New Roman"/>
        <family val="1"/>
      </rPr>
      <t>Kế toán doanh nghiệp</t>
    </r>
    <r>
      <rPr>
        <sz val="14"/>
        <color rgb="FF000000"/>
        <rFont val="Times New Roman"/>
        <family val="1"/>
      </rPr>
      <t xml:space="preserve"> để giảng dạy .</t>
    </r>
  </si>
  <si>
    <r>
      <t xml:space="preserve">5.8. Số phòng học lý thuyết dự kiến là: </t>
    </r>
    <r>
      <rPr>
        <b/>
        <sz val="14"/>
        <color rgb="FF000000"/>
        <rFont val="Times New Roman"/>
        <family val="1"/>
      </rPr>
      <t>6</t>
    </r>
    <r>
      <rPr>
        <sz val="14"/>
        <color rgb="FF000000"/>
        <rFont val="Times New Roman"/>
        <family val="1"/>
      </rPr>
      <t xml:space="preserve"> phòng.</t>
    </r>
  </si>
  <si>
    <r>
      <t>5.1. Căn cứ vào số liệu nêu trên, tổng số lớp vào năm học 2019-2020 dự kiến là</t>
    </r>
    <r>
      <rPr>
        <b/>
        <sz val="14"/>
        <color rgb="FF000000"/>
        <rFont val="Times New Roman"/>
        <family val="1"/>
      </rPr>
      <t xml:space="preserve"> 22</t>
    </r>
    <r>
      <rPr>
        <sz val="14"/>
        <color rgb="FF000000"/>
        <rFont val="Times New Roman"/>
        <family val="1"/>
      </rPr>
      <t xml:space="preserve"> lớp thường và </t>
    </r>
    <r>
      <rPr>
        <b/>
        <sz val="14"/>
        <color rgb="FF000000"/>
        <rFont val="Times New Roman"/>
        <family val="1"/>
      </rPr>
      <t>2</t>
    </r>
    <r>
      <rPr>
        <sz val="14"/>
        <color rgb="FF000000"/>
        <rFont val="Times New Roman"/>
        <family val="1"/>
      </rPr>
      <t xml:space="preserve"> lớp chất lượng cao.</t>
    </r>
  </si>
  <si>
    <r>
      <t xml:space="preserve">5.4. Ngoài ra, nếu ngành Logistics tuyển sinh và mở được 1 lớp sẽ có thêm khoảng </t>
    </r>
    <r>
      <rPr>
        <b/>
        <sz val="14"/>
        <color rgb="FF000000"/>
        <rFont val="Times New Roman"/>
        <family val="1"/>
      </rPr>
      <t xml:space="preserve">50 </t>
    </r>
    <r>
      <rPr>
        <sz val="14"/>
        <color rgb="FF000000"/>
        <rFont val="Times New Roman"/>
        <family val="1"/>
      </rPr>
      <t>SV.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</si>
</sst>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rgb="FF000000"/>
      <name val="Times New Roman"/>
      <family val="1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i/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8"/>
      <color rgb="FF000000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i/>
      <sz val="14"/>
      <color indexed="8"/>
      <name val="Arial"/>
      <family val="2"/>
    </font>
    <font>
      <b/>
      <sz val="14"/>
      <color indexed="8"/>
      <name val="Arial"/>
      <family val="2"/>
    </font>
    <font>
      <sz val="14"/>
      <color theme="1"/>
      <name val="Calibri"/>
      <family val="2"/>
      <scheme val="minor"/>
    </font>
    <font>
      <i/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Fill="1"/>
    <xf numFmtId="0" fontId="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2" borderId="8" xfId="0" applyFont="1" applyFill="1" applyBorder="1" applyAlignment="1">
      <alignment vertical="center" wrapText="1"/>
    </xf>
    <xf numFmtId="1" fontId="13" fillId="0" borderId="4" xfId="0" applyNumberFormat="1" applyFont="1" applyFill="1" applyBorder="1" applyAlignment="1">
      <alignment horizontal="center" vertical="center" wrapText="1"/>
    </xf>
    <xf numFmtId="1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Fill="1" applyBorder="1" applyAlignment="1"/>
    <xf numFmtId="0" fontId="13" fillId="0" borderId="0" xfId="0" applyFont="1" applyFill="1"/>
    <xf numFmtId="0" fontId="15" fillId="0" borderId="0" xfId="0" applyFont="1" applyFill="1" applyAlignment="1"/>
    <xf numFmtId="0" fontId="17" fillId="0" borderId="0" xfId="0" applyFont="1"/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/>
    </xf>
    <xf numFmtId="0" fontId="20" fillId="0" borderId="0" xfId="0" applyFont="1"/>
    <xf numFmtId="0" fontId="7" fillId="0" borderId="0" xfId="0" applyFont="1"/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1" fontId="13" fillId="0" borderId="5" xfId="0" applyNumberFormat="1" applyFont="1" applyFill="1" applyBorder="1" applyAlignment="1">
      <alignment horizontal="center" vertical="center" wrapText="1"/>
    </xf>
    <xf numFmtId="0" fontId="14" fillId="0" borderId="10" xfId="0" applyFont="1" applyFill="1" applyBorder="1" applyAlignment="1"/>
    <xf numFmtId="0" fontId="14" fillId="0" borderId="6" xfId="0" applyFont="1" applyFill="1" applyBorder="1" applyAlignment="1"/>
    <xf numFmtId="0" fontId="16" fillId="0" borderId="6" xfId="0" applyFont="1" applyFill="1" applyBorder="1" applyAlignment="1">
      <alignment horizontal="right"/>
    </xf>
    <xf numFmtId="1" fontId="16" fillId="0" borderId="6" xfId="0" applyNumberFormat="1" applyFont="1" applyFill="1" applyBorder="1" applyAlignment="1">
      <alignment horizontal="center"/>
    </xf>
    <xf numFmtId="1" fontId="16" fillId="0" borderId="7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1168400</xdr:colOff>
      <xdr:row>3</xdr:row>
      <xdr:rowOff>145415</xdr:rowOff>
    </xdr:from>
    <xdr:to>
      <xdr:col>3</xdr:col>
      <xdr:colOff>133350</xdr:colOff>
      <xdr:row>3</xdr:row>
      <xdr:rowOff>145415</xdr:rowOff>
    </xdr:to>
    <xdr:cxnSp macro="">
      <xdr:nvCxnSpPr>
        <xdr:cNvPr id="2" name="Straight Connector 1"/>
        <xdr:cNvCxnSpPr/>
      </xdr:nvCxnSpPr>
      <xdr:spPr>
        <a:xfrm>
          <a:off x="1778000" y="716915"/>
          <a:ext cx="765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0</xdr:row>
      <xdr:rowOff>0</xdr:rowOff>
    </xdr:from>
    <xdr:to>
      <xdr:col>12</xdr:col>
      <xdr:colOff>85725</xdr:colOff>
      <xdr:row>3</xdr:row>
      <xdr:rowOff>119609</xdr:rowOff>
    </xdr:to>
    <xdr:grpSp>
      <xdr:nvGrpSpPr>
        <xdr:cNvPr id="4" name="Group 3"/>
        <xdr:cNvGrpSpPr/>
      </xdr:nvGrpSpPr>
      <xdr:grpSpPr>
        <a:xfrm>
          <a:off x="5905500" y="0"/>
          <a:ext cx="4000500" cy="691109"/>
          <a:chOff x="3056786" y="-741141"/>
          <a:chExt cx="5587838" cy="802619"/>
        </a:xfrm>
      </xdr:grpSpPr>
      <xdr:sp macro="" textlink="">
        <xdr:nvSpPr>
          <xdr:cNvPr id="5" name="Text Box 1"/>
          <xdr:cNvSpPr txBox="1"/>
        </xdr:nvSpPr>
        <xdr:spPr>
          <a:xfrm>
            <a:off x="3056786" y="-741141"/>
            <a:ext cx="5587838" cy="802619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6" name="Straight Connector 5"/>
          <xdr:cNvCxnSpPr/>
        </xdr:nvCxnSpPr>
        <xdr:spPr>
          <a:xfrm>
            <a:off x="5079494" y="-144720"/>
            <a:ext cx="156708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114300</xdr:colOff>
      <xdr:row>0</xdr:row>
      <xdr:rowOff>19050</xdr:rowOff>
    </xdr:from>
    <xdr:to>
      <xdr:col>4</xdr:col>
      <xdr:colOff>66675</xdr:colOff>
      <xdr:row>4</xdr:row>
      <xdr:rowOff>0</xdr:rowOff>
    </xdr:to>
    <xdr:sp macro="" textlink="">
      <xdr:nvSpPr>
        <xdr:cNvPr id="7" name="Text Box 2"/>
        <xdr:cNvSpPr txBox="1"/>
      </xdr:nvSpPr>
      <xdr:spPr>
        <a:xfrm>
          <a:off x="723900" y="19050"/>
          <a:ext cx="3000375" cy="742950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300">
              <a:solidFill>
                <a:srgbClr val="000000"/>
              </a:solidFill>
              <a:effectLst/>
              <a:latin typeface="Times New Roman"/>
              <a:ea typeface="Times New Roman"/>
              <a:cs typeface="Times New Roman"/>
            </a:rPr>
            <a:t>TRƯỜNG CAO ĐẲNG LÝ TỰ TRỌNG</a:t>
          </a:r>
          <a:r>
            <a:rPr lang="vi-VN" sz="1300">
              <a:solidFill>
                <a:srgbClr val="000000"/>
              </a:solidFill>
              <a:effectLst/>
              <a:latin typeface="Times New Roman"/>
              <a:ea typeface="Times New Roman"/>
              <a:cs typeface="Times New Roman"/>
            </a:rPr>
            <a:t/>
          </a:r>
          <a:br>
            <a:rPr lang="vi-VN" sz="1300">
              <a:solidFill>
                <a:srgbClr val="000000"/>
              </a:solidFill>
              <a:effectLst/>
              <a:latin typeface="Times New Roman"/>
              <a:ea typeface="Times New Roman"/>
              <a:cs typeface="Times New Roman"/>
            </a:rPr>
          </a:br>
          <a:r>
            <a:rPr lang="en-US" sz="1300">
              <a:solidFill>
                <a:srgbClr val="000000"/>
              </a:solidFill>
              <a:effectLst/>
              <a:latin typeface="Times New Roman"/>
              <a:ea typeface="Times New Roman"/>
              <a:cs typeface="Times New Roman"/>
            </a:rPr>
            <a:t>THÀNH PHỐ HỒ CHÍ MINH</a:t>
          </a:r>
          <a:r>
            <a:rPr lang="vi-VN" sz="1200">
              <a:solidFill>
                <a:srgbClr val="000000"/>
              </a:solidFill>
              <a:effectLst/>
              <a:latin typeface="Times New Roman"/>
              <a:ea typeface="Times New Roman"/>
              <a:cs typeface="Times New Roman"/>
            </a:rPr>
            <a:t/>
          </a:r>
          <a:br>
            <a:rPr lang="vi-VN" sz="1200">
              <a:solidFill>
                <a:srgbClr val="000000"/>
              </a:solidFill>
              <a:effectLst/>
              <a:latin typeface="Times New Roman"/>
              <a:ea typeface="Times New Roman"/>
              <a:cs typeface="Times New Roman"/>
            </a:rPr>
          </a:br>
          <a:r>
            <a:rPr lang="vi-VN" sz="1300" b="1">
              <a:solidFill>
                <a:srgbClr val="000000"/>
              </a:solidFill>
              <a:effectLst/>
              <a:latin typeface="Times New Roman"/>
              <a:ea typeface="Times New Roman"/>
              <a:cs typeface="Times New Roman"/>
            </a:rPr>
            <a:t>KHOA </a:t>
          </a:r>
          <a:r>
            <a:rPr lang="en-US" sz="1300" b="1">
              <a:solidFill>
                <a:srgbClr val="000000"/>
              </a:solidFill>
              <a:effectLst/>
              <a:latin typeface="Times New Roman"/>
              <a:ea typeface="Times New Roman"/>
              <a:cs typeface="Times New Roman"/>
            </a:rPr>
            <a:t>KINH</a:t>
          </a:r>
          <a:r>
            <a:rPr lang="en-US" sz="1300" b="1" baseline="0">
              <a:solidFill>
                <a:srgbClr val="000000"/>
              </a:solidFill>
              <a:effectLst/>
              <a:latin typeface="Times New Roman"/>
              <a:ea typeface="Times New Roman"/>
              <a:cs typeface="Times New Roman"/>
            </a:rPr>
            <a:t> TẾ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76200</xdr:rowOff>
    </xdr:from>
    <xdr:to>
      <xdr:col>1</xdr:col>
      <xdr:colOff>133350</xdr:colOff>
      <xdr:row>3</xdr:row>
      <xdr:rowOff>171450</xdr:rowOff>
    </xdr:to>
    <xdr:pic>
      <xdr:nvPicPr>
        <xdr:cNvPr id="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7429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0"/>
  <sheetViews>
    <sheetView tabSelected="1" workbookViewId="0">
      <selection activeCell="A7" sqref="A7:L7"/>
    </sheetView>
  </sheetViews>
  <sheetFormatPr defaultRowHeight="15" x14ac:dyDescent="0.25"/>
  <cols>
    <col min="2" max="2" width="17.5703125" customWidth="1"/>
    <col min="3" max="3" width="9.42578125" customWidth="1"/>
    <col min="4" max="4" width="18.7109375" customWidth="1"/>
    <col min="5" max="5" width="12" customWidth="1"/>
    <col min="6" max="6" width="14.5703125" customWidth="1"/>
    <col min="7" max="7" width="7.140625" customWidth="1"/>
    <col min="8" max="8" width="8" customWidth="1"/>
    <col min="9" max="9" width="7" customWidth="1"/>
    <col min="10" max="10" width="7.28515625" customWidth="1"/>
    <col min="11" max="11" width="21.28515625" customWidth="1"/>
    <col min="12" max="12" width="15.140625" customWidth="1"/>
  </cols>
  <sheetData>
    <row r="1" spans="1:13" x14ac:dyDescent="0.25">
      <c r="A1" s="1"/>
    </row>
    <row r="2" spans="1:13" x14ac:dyDescent="0.25">
      <c r="H2" s="2"/>
      <c r="I2" s="2"/>
      <c r="J2" s="2"/>
    </row>
    <row r="3" spans="1:13" x14ac:dyDescent="0.25">
      <c r="H3" s="2"/>
      <c r="I3" s="2"/>
      <c r="J3" s="2"/>
    </row>
    <row r="4" spans="1:13" x14ac:dyDescent="0.25">
      <c r="H4" s="2"/>
      <c r="I4" s="2"/>
      <c r="J4" s="2"/>
    </row>
    <row r="5" spans="1:13" ht="49.5" customHeight="1" x14ac:dyDescent="0.25">
      <c r="A5" s="54" t="s">
        <v>101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3" x14ac:dyDescent="0.25">
      <c r="H6" s="2"/>
      <c r="I6" s="2"/>
      <c r="J6" s="2"/>
    </row>
    <row r="7" spans="1:13" ht="31.5" customHeight="1" x14ac:dyDescent="0.25">
      <c r="A7" s="30" t="s">
        <v>64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3" ht="16.5" thickBot="1" x14ac:dyDescent="0.3">
      <c r="A8" s="3"/>
    </row>
    <row r="9" spans="1:13" ht="25.5" customHeight="1" x14ac:dyDescent="0.25">
      <c r="A9" s="17" t="s">
        <v>0</v>
      </c>
      <c r="B9" s="15" t="s">
        <v>20</v>
      </c>
      <c r="C9" s="15" t="s">
        <v>21</v>
      </c>
      <c r="D9" s="15" t="s">
        <v>53</v>
      </c>
      <c r="E9" s="15" t="s">
        <v>59</v>
      </c>
      <c r="F9" s="15" t="s">
        <v>19</v>
      </c>
      <c r="G9" s="15" t="s">
        <v>1</v>
      </c>
      <c r="H9" s="15"/>
      <c r="I9" s="15"/>
      <c r="J9" s="15"/>
      <c r="K9" s="15" t="s">
        <v>2</v>
      </c>
      <c r="L9" s="15"/>
      <c r="M9" s="22" t="s">
        <v>60</v>
      </c>
    </row>
    <row r="10" spans="1:13" ht="15.75" x14ac:dyDescent="0.25">
      <c r="A10" s="18"/>
      <c r="B10" s="16"/>
      <c r="C10" s="16"/>
      <c r="D10" s="16"/>
      <c r="E10" s="16"/>
      <c r="F10" s="16"/>
      <c r="G10" s="9" t="s">
        <v>61</v>
      </c>
      <c r="H10" s="9" t="s">
        <v>3</v>
      </c>
      <c r="I10" s="9" t="s">
        <v>4</v>
      </c>
      <c r="J10" s="9" t="s">
        <v>5</v>
      </c>
      <c r="K10" s="10" t="s">
        <v>6</v>
      </c>
      <c r="L10" s="10" t="s">
        <v>7</v>
      </c>
      <c r="M10" s="25"/>
    </row>
    <row r="11" spans="1:13" ht="56.25" x14ac:dyDescent="0.25">
      <c r="A11" s="4">
        <v>1</v>
      </c>
      <c r="B11" s="5" t="s">
        <v>23</v>
      </c>
      <c r="C11" s="6" t="s">
        <v>22</v>
      </c>
      <c r="D11" s="19" t="s">
        <v>54</v>
      </c>
      <c r="E11" s="19">
        <v>1972</v>
      </c>
      <c r="F11" s="11" t="s">
        <v>48</v>
      </c>
      <c r="G11" s="12"/>
      <c r="H11" s="12"/>
      <c r="I11" s="12"/>
      <c r="J11" s="12" t="s">
        <v>8</v>
      </c>
      <c r="K11" s="12" t="s">
        <v>9</v>
      </c>
      <c r="L11" s="12" t="s">
        <v>10</v>
      </c>
      <c r="M11" s="26"/>
    </row>
    <row r="12" spans="1:13" ht="35.25" customHeight="1" x14ac:dyDescent="0.25">
      <c r="A12" s="4">
        <v>2</v>
      </c>
      <c r="B12" s="5" t="s">
        <v>24</v>
      </c>
      <c r="C12" s="6" t="s">
        <v>25</v>
      </c>
      <c r="D12" s="19" t="s">
        <v>55</v>
      </c>
      <c r="E12" s="19">
        <v>1985</v>
      </c>
      <c r="F12" s="11" t="s">
        <v>52</v>
      </c>
      <c r="G12" s="12"/>
      <c r="H12" s="12"/>
      <c r="I12" s="12" t="s">
        <v>8</v>
      </c>
      <c r="J12" s="12"/>
      <c r="K12" s="12" t="s">
        <v>11</v>
      </c>
      <c r="L12" s="12" t="s">
        <v>63</v>
      </c>
      <c r="M12" s="26"/>
    </row>
    <row r="13" spans="1:13" ht="36.75" customHeight="1" x14ac:dyDescent="0.25">
      <c r="A13" s="4">
        <v>3</v>
      </c>
      <c r="B13" s="5" t="s">
        <v>26</v>
      </c>
      <c r="C13" s="6" t="s">
        <v>27</v>
      </c>
      <c r="D13" s="19" t="s">
        <v>55</v>
      </c>
      <c r="E13" s="19">
        <v>1989</v>
      </c>
      <c r="F13" s="11" t="s">
        <v>48</v>
      </c>
      <c r="G13" s="12"/>
      <c r="H13" s="12"/>
      <c r="I13" s="12" t="s">
        <v>8</v>
      </c>
      <c r="J13" s="12"/>
      <c r="K13" s="12" t="s">
        <v>62</v>
      </c>
      <c r="L13" s="12" t="s">
        <v>12</v>
      </c>
      <c r="M13" s="26"/>
    </row>
    <row r="14" spans="1:13" ht="40.5" customHeight="1" x14ac:dyDescent="0.25">
      <c r="A14" s="4">
        <v>4</v>
      </c>
      <c r="B14" s="5" t="s">
        <v>28</v>
      </c>
      <c r="C14" s="6" t="s">
        <v>29</v>
      </c>
      <c r="D14" s="20" t="s">
        <v>56</v>
      </c>
      <c r="E14" s="20">
        <v>1977</v>
      </c>
      <c r="F14" s="11" t="s">
        <v>48</v>
      </c>
      <c r="G14" s="12"/>
      <c r="H14" s="12"/>
      <c r="I14" s="12" t="s">
        <v>8</v>
      </c>
      <c r="J14" s="12"/>
      <c r="K14" s="12" t="s">
        <v>13</v>
      </c>
      <c r="L14" s="12" t="s">
        <v>14</v>
      </c>
      <c r="M14" s="27"/>
    </row>
    <row r="15" spans="1:13" ht="36.75" customHeight="1" x14ac:dyDescent="0.25">
      <c r="A15" s="4">
        <v>5</v>
      </c>
      <c r="B15" s="5" t="s">
        <v>30</v>
      </c>
      <c r="C15" s="6" t="s">
        <v>31</v>
      </c>
      <c r="D15" s="20" t="s">
        <v>57</v>
      </c>
      <c r="E15" s="20">
        <v>1982</v>
      </c>
      <c r="F15" s="11" t="s">
        <v>49</v>
      </c>
      <c r="G15" s="12"/>
      <c r="H15" s="12"/>
      <c r="I15" s="12" t="s">
        <v>8</v>
      </c>
      <c r="J15" s="12"/>
      <c r="K15" s="12" t="s">
        <v>15</v>
      </c>
      <c r="L15" s="12" t="s">
        <v>12</v>
      </c>
      <c r="M15" s="27"/>
    </row>
    <row r="16" spans="1:13" ht="23.25" customHeight="1" x14ac:dyDescent="0.25">
      <c r="A16" s="4">
        <v>6</v>
      </c>
      <c r="B16" s="5" t="s">
        <v>32</v>
      </c>
      <c r="C16" s="6" t="s">
        <v>33</v>
      </c>
      <c r="D16" s="19" t="s">
        <v>55</v>
      </c>
      <c r="E16" s="19">
        <v>1983</v>
      </c>
      <c r="F16" s="11" t="s">
        <v>49</v>
      </c>
      <c r="G16" s="12"/>
      <c r="H16" s="12"/>
      <c r="I16" s="12" t="s">
        <v>8</v>
      </c>
      <c r="J16" s="12"/>
      <c r="K16" s="12" t="s">
        <v>16</v>
      </c>
      <c r="L16" s="12" t="s">
        <v>14</v>
      </c>
      <c r="M16" s="26"/>
    </row>
    <row r="17" spans="1:13" ht="23.25" customHeight="1" x14ac:dyDescent="0.25">
      <c r="A17" s="4">
        <v>7</v>
      </c>
      <c r="B17" s="5" t="s">
        <v>34</v>
      </c>
      <c r="C17" s="6" t="s">
        <v>35</v>
      </c>
      <c r="D17" s="19" t="s">
        <v>55</v>
      </c>
      <c r="E17" s="19">
        <v>1990</v>
      </c>
      <c r="F17" s="11" t="s">
        <v>52</v>
      </c>
      <c r="G17" s="12"/>
      <c r="H17" s="12"/>
      <c r="I17" s="12" t="s">
        <v>8</v>
      </c>
      <c r="J17" s="12"/>
      <c r="K17" s="12" t="s">
        <v>17</v>
      </c>
      <c r="L17" s="12" t="s">
        <v>12</v>
      </c>
      <c r="M17" s="26"/>
    </row>
    <row r="18" spans="1:13" ht="23.25" customHeight="1" x14ac:dyDescent="0.25">
      <c r="A18" s="4">
        <v>8</v>
      </c>
      <c r="B18" s="5" t="s">
        <v>36</v>
      </c>
      <c r="C18" s="6" t="s">
        <v>37</v>
      </c>
      <c r="D18" s="19" t="s">
        <v>55</v>
      </c>
      <c r="E18" s="19">
        <v>1980</v>
      </c>
      <c r="F18" s="11" t="s">
        <v>50</v>
      </c>
      <c r="G18" s="12"/>
      <c r="H18" s="12"/>
      <c r="I18" s="12" t="s">
        <v>8</v>
      </c>
      <c r="J18" s="12"/>
      <c r="K18" s="12" t="s">
        <v>17</v>
      </c>
      <c r="L18" s="12" t="s">
        <v>12</v>
      </c>
      <c r="M18" s="26"/>
    </row>
    <row r="19" spans="1:13" ht="41.25" customHeight="1" x14ac:dyDescent="0.25">
      <c r="A19" s="4">
        <v>9</v>
      </c>
      <c r="B19" s="5" t="s">
        <v>38</v>
      </c>
      <c r="C19" s="6" t="s">
        <v>39</v>
      </c>
      <c r="D19" s="19" t="s">
        <v>55</v>
      </c>
      <c r="E19" s="19">
        <v>1980</v>
      </c>
      <c r="F19" s="11" t="s">
        <v>48</v>
      </c>
      <c r="G19" s="12"/>
      <c r="H19" s="12"/>
      <c r="I19" s="12" t="s">
        <v>8</v>
      </c>
      <c r="J19" s="12"/>
      <c r="K19" s="12" t="s">
        <v>18</v>
      </c>
      <c r="L19" s="12" t="s">
        <v>63</v>
      </c>
      <c r="M19" s="26"/>
    </row>
    <row r="20" spans="1:13" ht="27" customHeight="1" x14ac:dyDescent="0.25">
      <c r="A20" s="4">
        <v>10</v>
      </c>
      <c r="B20" s="5" t="s">
        <v>40</v>
      </c>
      <c r="C20" s="6" t="s">
        <v>41</v>
      </c>
      <c r="D20" s="19" t="s">
        <v>55</v>
      </c>
      <c r="E20" s="19">
        <v>1990</v>
      </c>
      <c r="F20" s="11" t="s">
        <v>52</v>
      </c>
      <c r="G20" s="12"/>
      <c r="H20" s="12"/>
      <c r="I20" s="12" t="s">
        <v>8</v>
      </c>
      <c r="J20" s="12"/>
      <c r="K20" s="12" t="s">
        <v>17</v>
      </c>
      <c r="L20" s="12" t="s">
        <v>63</v>
      </c>
      <c r="M20" s="26"/>
    </row>
    <row r="21" spans="1:13" ht="39.75" customHeight="1" x14ac:dyDescent="0.25">
      <c r="A21" s="4">
        <v>11</v>
      </c>
      <c r="B21" s="5" t="s">
        <v>42</v>
      </c>
      <c r="C21" s="6" t="s">
        <v>43</v>
      </c>
      <c r="D21" s="20" t="s">
        <v>58</v>
      </c>
      <c r="E21" s="20">
        <v>1980</v>
      </c>
      <c r="F21" s="11" t="s">
        <v>51</v>
      </c>
      <c r="G21" s="12"/>
      <c r="H21" s="12"/>
      <c r="I21" s="12" t="s">
        <v>8</v>
      </c>
      <c r="J21" s="12"/>
      <c r="K21" s="12" t="s">
        <v>18</v>
      </c>
      <c r="L21" s="12" t="s">
        <v>63</v>
      </c>
      <c r="M21" s="27"/>
    </row>
    <row r="22" spans="1:13" ht="26.25" customHeight="1" x14ac:dyDescent="0.25">
      <c r="A22" s="4">
        <v>12</v>
      </c>
      <c r="B22" s="5" t="s">
        <v>44</v>
      </c>
      <c r="C22" s="6" t="s">
        <v>45</v>
      </c>
      <c r="D22" s="19" t="s">
        <v>55</v>
      </c>
      <c r="E22" s="19">
        <v>1990</v>
      </c>
      <c r="F22" s="11" t="s">
        <v>52</v>
      </c>
      <c r="G22" s="12"/>
      <c r="H22" s="12"/>
      <c r="I22" s="12" t="s">
        <v>8</v>
      </c>
      <c r="J22" s="12"/>
      <c r="K22" s="12" t="s">
        <v>17</v>
      </c>
      <c r="L22" s="12" t="s">
        <v>14</v>
      </c>
      <c r="M22" s="26"/>
    </row>
    <row r="23" spans="1:13" ht="24.75" customHeight="1" thickBot="1" x14ac:dyDescent="0.3">
      <c r="A23" s="23">
        <v>13</v>
      </c>
      <c r="B23" s="7" t="s">
        <v>46</v>
      </c>
      <c r="C23" s="8" t="s">
        <v>47</v>
      </c>
      <c r="D23" s="24" t="s">
        <v>55</v>
      </c>
      <c r="E23" s="24">
        <v>1989</v>
      </c>
      <c r="F23" s="13" t="s">
        <v>50</v>
      </c>
      <c r="G23" s="14"/>
      <c r="H23" s="14"/>
      <c r="I23" s="14" t="s">
        <v>8</v>
      </c>
      <c r="J23" s="14"/>
      <c r="K23" s="14" t="s">
        <v>17</v>
      </c>
      <c r="L23" s="14" t="s">
        <v>12</v>
      </c>
      <c r="M23" s="28"/>
    </row>
    <row r="24" spans="1:13" ht="24.75" customHeight="1" x14ac:dyDescent="0.25">
      <c r="A24" s="31"/>
      <c r="K24" s="21"/>
      <c r="L24" s="21"/>
    </row>
    <row r="25" spans="1:13" ht="20.25" customHeight="1" x14ac:dyDescent="0.25">
      <c r="A25" s="30" t="s">
        <v>88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</row>
    <row r="26" spans="1:13" ht="15.75" thickBot="1" x14ac:dyDescent="0.3"/>
    <row r="27" spans="1:13" ht="25.5" x14ac:dyDescent="0.25">
      <c r="A27" s="44" t="s">
        <v>65</v>
      </c>
      <c r="B27" s="45" t="s">
        <v>66</v>
      </c>
      <c r="C27" s="45" t="s">
        <v>67</v>
      </c>
      <c r="D27" s="45" t="s">
        <v>68</v>
      </c>
      <c r="E27" s="45" t="s">
        <v>69</v>
      </c>
      <c r="F27" s="45" t="s">
        <v>70</v>
      </c>
      <c r="G27" s="45" t="s">
        <v>71</v>
      </c>
      <c r="H27" s="46" t="s">
        <v>72</v>
      </c>
    </row>
    <row r="28" spans="1:13" ht="25.5" x14ac:dyDescent="0.25">
      <c r="A28" s="47">
        <v>1</v>
      </c>
      <c r="B28" s="32" t="s">
        <v>73</v>
      </c>
      <c r="C28" s="32" t="s">
        <v>74</v>
      </c>
      <c r="D28" s="32" t="s">
        <v>75</v>
      </c>
      <c r="E28" s="33" t="s">
        <v>76</v>
      </c>
      <c r="F28" s="33" t="s">
        <v>76</v>
      </c>
      <c r="G28" s="32">
        <v>1</v>
      </c>
      <c r="H28" s="48">
        <v>53</v>
      </c>
    </row>
    <row r="29" spans="1:13" ht="25.5" x14ac:dyDescent="0.25">
      <c r="A29" s="47">
        <v>2</v>
      </c>
      <c r="B29" s="32" t="s">
        <v>77</v>
      </c>
      <c r="C29" s="32" t="s">
        <v>74</v>
      </c>
      <c r="D29" s="32" t="s">
        <v>78</v>
      </c>
      <c r="E29" s="33" t="s">
        <v>76</v>
      </c>
      <c r="F29" s="33" t="s">
        <v>76</v>
      </c>
      <c r="G29" s="32">
        <v>1</v>
      </c>
      <c r="H29" s="48">
        <v>13</v>
      </c>
    </row>
    <row r="30" spans="1:13" ht="25.5" x14ac:dyDescent="0.25">
      <c r="A30" s="47">
        <v>3</v>
      </c>
      <c r="B30" s="32" t="s">
        <v>77</v>
      </c>
      <c r="C30" s="32" t="s">
        <v>74</v>
      </c>
      <c r="D30" s="32" t="s">
        <v>75</v>
      </c>
      <c r="E30" s="33" t="s">
        <v>76</v>
      </c>
      <c r="F30" s="33" t="s">
        <v>76</v>
      </c>
      <c r="G30" s="32">
        <v>2</v>
      </c>
      <c r="H30" s="48">
        <v>100</v>
      </c>
    </row>
    <row r="31" spans="1:13" ht="38.25" x14ac:dyDescent="0.25">
      <c r="A31" s="47">
        <v>4</v>
      </c>
      <c r="B31" s="32" t="s">
        <v>79</v>
      </c>
      <c r="C31" s="32" t="s">
        <v>82</v>
      </c>
      <c r="D31" s="32" t="s">
        <v>81</v>
      </c>
      <c r="E31" s="33" t="s">
        <v>76</v>
      </c>
      <c r="F31" s="33" t="s">
        <v>76</v>
      </c>
      <c r="G31" s="32">
        <v>1</v>
      </c>
      <c r="H31" s="48">
        <v>22</v>
      </c>
    </row>
    <row r="32" spans="1:13" ht="25.5" x14ac:dyDescent="0.25">
      <c r="A32" s="47">
        <v>5</v>
      </c>
      <c r="B32" s="32" t="s">
        <v>73</v>
      </c>
      <c r="C32" s="32" t="s">
        <v>83</v>
      </c>
      <c r="D32" s="32" t="s">
        <v>81</v>
      </c>
      <c r="E32" s="33" t="s">
        <v>76</v>
      </c>
      <c r="F32" s="33" t="s">
        <v>76</v>
      </c>
      <c r="G32" s="32">
        <v>1</v>
      </c>
      <c r="H32" s="48">
        <v>39</v>
      </c>
    </row>
    <row r="33" spans="1:12" ht="25.5" x14ac:dyDescent="0.25">
      <c r="A33" s="47">
        <v>6</v>
      </c>
      <c r="B33" s="32" t="s">
        <v>77</v>
      </c>
      <c r="C33" s="32" t="s">
        <v>83</v>
      </c>
      <c r="D33" s="32" t="s">
        <v>81</v>
      </c>
      <c r="E33" s="33" t="s">
        <v>76</v>
      </c>
      <c r="F33" s="33" t="s">
        <v>76</v>
      </c>
      <c r="G33" s="32">
        <v>1</v>
      </c>
      <c r="H33" s="48">
        <v>69</v>
      </c>
    </row>
    <row r="34" spans="1:12" ht="25.5" x14ac:dyDescent="0.25">
      <c r="A34" s="47">
        <v>7</v>
      </c>
      <c r="B34" s="32" t="s">
        <v>73</v>
      </c>
      <c r="C34" s="32" t="s">
        <v>74</v>
      </c>
      <c r="D34" s="32" t="s">
        <v>75</v>
      </c>
      <c r="E34" s="33" t="s">
        <v>84</v>
      </c>
      <c r="F34" s="33" t="s">
        <v>84</v>
      </c>
      <c r="G34" s="32">
        <v>1</v>
      </c>
      <c r="H34" s="48">
        <v>45</v>
      </c>
    </row>
    <row r="35" spans="1:12" ht="25.5" x14ac:dyDescent="0.25">
      <c r="A35" s="47">
        <v>8</v>
      </c>
      <c r="B35" s="32" t="s">
        <v>77</v>
      </c>
      <c r="C35" s="32" t="s">
        <v>74</v>
      </c>
      <c r="D35" s="32" t="s">
        <v>75</v>
      </c>
      <c r="E35" s="33" t="s">
        <v>84</v>
      </c>
      <c r="F35" s="33" t="s">
        <v>84</v>
      </c>
      <c r="G35" s="32">
        <v>2</v>
      </c>
      <c r="H35" s="48">
        <v>95</v>
      </c>
    </row>
    <row r="36" spans="1:12" ht="25.5" x14ac:dyDescent="0.25">
      <c r="A36" s="47">
        <v>9</v>
      </c>
      <c r="B36" s="32" t="s">
        <v>73</v>
      </c>
      <c r="C36" s="32" t="s">
        <v>83</v>
      </c>
      <c r="D36" s="32" t="s">
        <v>81</v>
      </c>
      <c r="E36" s="33" t="s">
        <v>84</v>
      </c>
      <c r="F36" s="33" t="s">
        <v>84</v>
      </c>
      <c r="G36" s="32">
        <v>1</v>
      </c>
      <c r="H36" s="48">
        <v>51</v>
      </c>
    </row>
    <row r="37" spans="1:12" ht="25.5" x14ac:dyDescent="0.25">
      <c r="A37" s="47">
        <v>10</v>
      </c>
      <c r="B37" s="32" t="s">
        <v>77</v>
      </c>
      <c r="C37" s="32" t="s">
        <v>83</v>
      </c>
      <c r="D37" s="32" t="s">
        <v>81</v>
      </c>
      <c r="E37" s="33" t="s">
        <v>84</v>
      </c>
      <c r="F37" s="33" t="s">
        <v>84</v>
      </c>
      <c r="G37" s="32">
        <v>2</v>
      </c>
      <c r="H37" s="48">
        <v>98</v>
      </c>
    </row>
    <row r="38" spans="1:12" ht="38.25" x14ac:dyDescent="0.25">
      <c r="A38" s="47">
        <v>11</v>
      </c>
      <c r="B38" s="32" t="s">
        <v>79</v>
      </c>
      <c r="C38" s="32" t="s">
        <v>80</v>
      </c>
      <c r="D38" s="32" t="s">
        <v>81</v>
      </c>
      <c r="E38" s="33" t="s">
        <v>85</v>
      </c>
      <c r="F38" s="33" t="s">
        <v>85</v>
      </c>
      <c r="G38" s="32">
        <v>1</v>
      </c>
      <c r="H38" s="48">
        <v>21</v>
      </c>
    </row>
    <row r="39" spans="1:12" ht="38.25" x14ac:dyDescent="0.25">
      <c r="A39" s="47">
        <v>12</v>
      </c>
      <c r="B39" s="32" t="s">
        <v>79</v>
      </c>
      <c r="C39" s="32" t="s">
        <v>82</v>
      </c>
      <c r="D39" s="32" t="s">
        <v>81</v>
      </c>
      <c r="E39" s="33" t="s">
        <v>85</v>
      </c>
      <c r="F39" s="33" t="s">
        <v>85</v>
      </c>
      <c r="G39" s="32">
        <v>1</v>
      </c>
      <c r="H39" s="48">
        <v>28</v>
      </c>
    </row>
    <row r="40" spans="1:12" ht="25.5" x14ac:dyDescent="0.25">
      <c r="A40" s="47">
        <v>13</v>
      </c>
      <c r="B40" s="32" t="s">
        <v>77</v>
      </c>
      <c r="C40" s="32" t="s">
        <v>83</v>
      </c>
      <c r="D40" s="32" t="s">
        <v>81</v>
      </c>
      <c r="E40" s="33" t="s">
        <v>86</v>
      </c>
      <c r="F40" s="33" t="s">
        <v>86</v>
      </c>
      <c r="G40" s="32">
        <v>1</v>
      </c>
      <c r="H40" s="48">
        <v>19</v>
      </c>
    </row>
    <row r="41" spans="1:12" ht="23.25" customHeight="1" thickBot="1" x14ac:dyDescent="0.3">
      <c r="A41" s="49"/>
      <c r="B41" s="50"/>
      <c r="C41" s="50"/>
      <c r="D41" s="50"/>
      <c r="E41" s="50"/>
      <c r="F41" s="51" t="s">
        <v>87</v>
      </c>
      <c r="G41" s="52">
        <f>SUM(G28:G40)</f>
        <v>16</v>
      </c>
      <c r="H41" s="53">
        <f>SUM(H28:H40)</f>
        <v>653</v>
      </c>
    </row>
    <row r="43" spans="1:12" ht="20.25" x14ac:dyDescent="0.25">
      <c r="A43" s="30" t="s">
        <v>90</v>
      </c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</row>
    <row r="44" spans="1:12" ht="15.75" thickBot="1" x14ac:dyDescent="0.3"/>
    <row r="45" spans="1:12" ht="25.5" x14ac:dyDescent="0.25">
      <c r="A45" s="44" t="s">
        <v>65</v>
      </c>
      <c r="B45" s="45" t="s">
        <v>66</v>
      </c>
      <c r="C45" s="45" t="s">
        <v>67</v>
      </c>
      <c r="D45" s="45" t="s">
        <v>68</v>
      </c>
      <c r="E45" s="45" t="s">
        <v>69</v>
      </c>
      <c r="F45" s="45" t="s">
        <v>70</v>
      </c>
      <c r="G45" s="45" t="s">
        <v>71</v>
      </c>
      <c r="H45" s="46" t="s">
        <v>72</v>
      </c>
    </row>
    <row r="46" spans="1:12" ht="25.5" x14ac:dyDescent="0.25">
      <c r="A46" s="47">
        <v>1</v>
      </c>
      <c r="B46" s="32" t="s">
        <v>89</v>
      </c>
      <c r="C46" s="32" t="s">
        <v>74</v>
      </c>
      <c r="D46" s="32" t="s">
        <v>78</v>
      </c>
      <c r="E46" s="33" t="s">
        <v>76</v>
      </c>
      <c r="F46" s="33" t="s">
        <v>76</v>
      </c>
      <c r="G46" s="32">
        <v>1</v>
      </c>
      <c r="H46" s="48">
        <v>20</v>
      </c>
    </row>
    <row r="47" spans="1:12" ht="25.5" x14ac:dyDescent="0.25">
      <c r="A47" s="47">
        <v>2</v>
      </c>
      <c r="B47" s="32" t="s">
        <v>89</v>
      </c>
      <c r="C47" s="32" t="s">
        <v>74</v>
      </c>
      <c r="D47" s="32" t="s">
        <v>78</v>
      </c>
      <c r="E47" s="33" t="s">
        <v>84</v>
      </c>
      <c r="F47" s="33" t="s">
        <v>84</v>
      </c>
      <c r="G47" s="32">
        <v>1</v>
      </c>
      <c r="H47" s="48">
        <v>20</v>
      </c>
    </row>
    <row r="48" spans="1:12" ht="25.5" x14ac:dyDescent="0.25">
      <c r="A48" s="47">
        <v>3</v>
      </c>
      <c r="B48" s="32" t="s">
        <v>89</v>
      </c>
      <c r="C48" s="32" t="s">
        <v>74</v>
      </c>
      <c r="D48" s="32" t="s">
        <v>75</v>
      </c>
      <c r="E48" s="33" t="s">
        <v>76</v>
      </c>
      <c r="F48" s="33" t="s">
        <v>76</v>
      </c>
      <c r="G48" s="32">
        <v>2</v>
      </c>
      <c r="H48" s="48">
        <v>100</v>
      </c>
    </row>
    <row r="49" spans="1:12" ht="25.5" x14ac:dyDescent="0.25">
      <c r="A49" s="47">
        <v>4</v>
      </c>
      <c r="B49" s="32" t="s">
        <v>89</v>
      </c>
      <c r="C49" s="32" t="s">
        <v>83</v>
      </c>
      <c r="D49" s="32" t="s">
        <v>81</v>
      </c>
      <c r="E49" s="33" t="s">
        <v>76</v>
      </c>
      <c r="F49" s="33" t="s">
        <v>76</v>
      </c>
      <c r="G49" s="32">
        <v>1</v>
      </c>
      <c r="H49" s="48">
        <v>70</v>
      </c>
    </row>
    <row r="50" spans="1:12" ht="25.5" x14ac:dyDescent="0.25">
      <c r="A50" s="47">
        <v>5</v>
      </c>
      <c r="B50" s="32" t="s">
        <v>89</v>
      </c>
      <c r="C50" s="32" t="s">
        <v>74</v>
      </c>
      <c r="D50" s="32" t="s">
        <v>75</v>
      </c>
      <c r="E50" s="33" t="s">
        <v>84</v>
      </c>
      <c r="F50" s="33" t="s">
        <v>84</v>
      </c>
      <c r="G50" s="32">
        <v>2</v>
      </c>
      <c r="H50" s="48">
        <v>100</v>
      </c>
    </row>
    <row r="51" spans="1:12" ht="25.5" x14ac:dyDescent="0.25">
      <c r="A51" s="47">
        <v>6</v>
      </c>
      <c r="B51" s="32" t="s">
        <v>89</v>
      </c>
      <c r="C51" s="32" t="s">
        <v>83</v>
      </c>
      <c r="D51" s="32" t="s">
        <v>81</v>
      </c>
      <c r="E51" s="33" t="s">
        <v>84</v>
      </c>
      <c r="F51" s="33" t="s">
        <v>84</v>
      </c>
      <c r="G51" s="32">
        <v>2</v>
      </c>
      <c r="H51" s="48">
        <v>98</v>
      </c>
    </row>
    <row r="52" spans="1:12" ht="25.5" x14ac:dyDescent="0.25">
      <c r="A52" s="47">
        <v>7</v>
      </c>
      <c r="B52" s="32" t="s">
        <v>89</v>
      </c>
      <c r="C52" s="32" t="s">
        <v>83</v>
      </c>
      <c r="D52" s="32" t="s">
        <v>81</v>
      </c>
      <c r="E52" s="33" t="s">
        <v>86</v>
      </c>
      <c r="F52" s="33" t="s">
        <v>86</v>
      </c>
      <c r="G52" s="32">
        <v>1</v>
      </c>
      <c r="H52" s="48">
        <v>30</v>
      </c>
    </row>
    <row r="53" spans="1:12" ht="21" customHeight="1" thickBot="1" x14ac:dyDescent="0.3">
      <c r="A53" s="49"/>
      <c r="B53" s="50"/>
      <c r="C53" s="50"/>
      <c r="D53" s="50"/>
      <c r="E53" s="50"/>
      <c r="F53" s="51" t="s">
        <v>87</v>
      </c>
      <c r="G53" s="52">
        <f>SUM(G46:G52)</f>
        <v>10</v>
      </c>
      <c r="H53" s="53">
        <f>SUM(H46:H52)</f>
        <v>438</v>
      </c>
    </row>
    <row r="55" spans="1:12" ht="20.25" x14ac:dyDescent="0.25">
      <c r="A55" s="30" t="s">
        <v>91</v>
      </c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</row>
    <row r="56" spans="1:12" ht="15.75" thickBot="1" x14ac:dyDescent="0.3"/>
    <row r="57" spans="1:12" ht="25.5" x14ac:dyDescent="0.25">
      <c r="A57" s="44" t="s">
        <v>65</v>
      </c>
      <c r="B57" s="45" t="s">
        <v>66</v>
      </c>
      <c r="C57" s="45" t="s">
        <v>67</v>
      </c>
      <c r="D57" s="45" t="s">
        <v>68</v>
      </c>
      <c r="E57" s="45" t="s">
        <v>69</v>
      </c>
      <c r="F57" s="45" t="s">
        <v>70</v>
      </c>
      <c r="G57" s="45" t="s">
        <v>71</v>
      </c>
      <c r="H57" s="46" t="s">
        <v>72</v>
      </c>
    </row>
    <row r="58" spans="1:12" ht="38.25" x14ac:dyDescent="0.25">
      <c r="A58" s="47">
        <v>1</v>
      </c>
      <c r="B58" s="32" t="s">
        <v>79</v>
      </c>
      <c r="C58" s="32" t="s">
        <v>80</v>
      </c>
      <c r="D58" s="32" t="s">
        <v>81</v>
      </c>
      <c r="E58" s="33" t="s">
        <v>85</v>
      </c>
      <c r="F58" s="33" t="s">
        <v>85</v>
      </c>
      <c r="G58" s="32">
        <v>1</v>
      </c>
      <c r="H58" s="48">
        <v>21</v>
      </c>
    </row>
    <row r="59" spans="1:12" ht="38.25" x14ac:dyDescent="0.25">
      <c r="A59" s="47">
        <v>2</v>
      </c>
      <c r="B59" s="32" t="s">
        <v>79</v>
      </c>
      <c r="C59" s="32" t="s">
        <v>82</v>
      </c>
      <c r="D59" s="32" t="s">
        <v>81</v>
      </c>
      <c r="E59" s="33" t="s">
        <v>85</v>
      </c>
      <c r="F59" s="33" t="s">
        <v>85</v>
      </c>
      <c r="G59" s="32">
        <v>1</v>
      </c>
      <c r="H59" s="48">
        <v>28</v>
      </c>
    </row>
    <row r="60" spans="1:12" ht="25.5" x14ac:dyDescent="0.25">
      <c r="A60" s="47">
        <v>3</v>
      </c>
      <c r="B60" s="32" t="s">
        <v>73</v>
      </c>
      <c r="C60" s="32" t="s">
        <v>74</v>
      </c>
      <c r="D60" s="32" t="s">
        <v>75</v>
      </c>
      <c r="E60" s="33" t="s">
        <v>76</v>
      </c>
      <c r="F60" s="33" t="s">
        <v>76</v>
      </c>
      <c r="G60" s="32">
        <v>1</v>
      </c>
      <c r="H60" s="48">
        <v>53</v>
      </c>
    </row>
    <row r="61" spans="1:12" ht="25.5" x14ac:dyDescent="0.25">
      <c r="A61" s="47">
        <v>4</v>
      </c>
      <c r="B61" s="32" t="s">
        <v>73</v>
      </c>
      <c r="C61" s="32" t="s">
        <v>74</v>
      </c>
      <c r="D61" s="32" t="s">
        <v>75</v>
      </c>
      <c r="E61" s="33" t="s">
        <v>84</v>
      </c>
      <c r="F61" s="33" t="s">
        <v>84</v>
      </c>
      <c r="G61" s="32">
        <v>1</v>
      </c>
      <c r="H61" s="48">
        <v>45</v>
      </c>
    </row>
    <row r="62" spans="1:12" ht="26.25" customHeight="1" thickBot="1" x14ac:dyDescent="0.3">
      <c r="A62" s="49"/>
      <c r="B62" s="50"/>
      <c r="C62" s="50"/>
      <c r="D62" s="50"/>
      <c r="E62" s="50"/>
      <c r="F62" s="51" t="s">
        <v>87</v>
      </c>
      <c r="G62" s="52">
        <f>SUM(G58:G61)</f>
        <v>4</v>
      </c>
      <c r="H62" s="53">
        <f>SUM(H58:H61)</f>
        <v>147</v>
      </c>
    </row>
    <row r="63" spans="1:12" x14ac:dyDescent="0.25">
      <c r="A63" s="34"/>
      <c r="B63" s="34"/>
      <c r="C63" s="34"/>
      <c r="D63" s="34"/>
      <c r="E63" s="34"/>
      <c r="F63" s="34"/>
      <c r="G63" s="35"/>
      <c r="H63" s="35"/>
    </row>
    <row r="64" spans="1:12" ht="20.25" x14ac:dyDescent="0.25">
      <c r="A64" s="30" t="s">
        <v>102</v>
      </c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</row>
    <row r="65" spans="1:13" ht="18.75" x14ac:dyDescent="0.3">
      <c r="A65" s="43" t="s">
        <v>105</v>
      </c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37"/>
    </row>
    <row r="66" spans="1:13" ht="18.75" x14ac:dyDescent="0.3">
      <c r="A66" s="43" t="s">
        <v>96</v>
      </c>
      <c r="B66" s="43"/>
      <c r="C66" s="43"/>
      <c r="E66" s="42">
        <f>653+438-147</f>
        <v>944</v>
      </c>
      <c r="F66" s="43" t="s">
        <v>95</v>
      </c>
      <c r="G66" s="43"/>
      <c r="H66" s="43"/>
      <c r="I66" s="43"/>
      <c r="J66" s="43"/>
      <c r="K66" s="43"/>
      <c r="L66" s="43"/>
      <c r="M66" s="37"/>
    </row>
    <row r="67" spans="1:13" ht="18.75" x14ac:dyDescent="0.3">
      <c r="A67" s="43" t="s">
        <v>97</v>
      </c>
      <c r="B67" s="43"/>
      <c r="C67" s="43"/>
      <c r="D67" s="43"/>
      <c r="E67" s="43"/>
      <c r="F67" s="43"/>
      <c r="G67" s="42">
        <v>100</v>
      </c>
      <c r="H67" s="43" t="s">
        <v>95</v>
      </c>
      <c r="I67" s="43"/>
      <c r="J67" s="43"/>
      <c r="K67" s="43"/>
      <c r="L67" s="43"/>
      <c r="M67" s="37"/>
    </row>
    <row r="68" spans="1:13" ht="18.75" x14ac:dyDescent="0.3">
      <c r="A68" s="43" t="s">
        <v>106</v>
      </c>
      <c r="B68" s="43"/>
      <c r="C68" s="43"/>
      <c r="D68" s="43"/>
      <c r="E68" s="43"/>
      <c r="F68" s="43"/>
      <c r="G68" s="42"/>
      <c r="H68" s="43"/>
      <c r="I68" s="43"/>
      <c r="J68" s="43"/>
      <c r="K68" s="43"/>
      <c r="L68" s="43"/>
      <c r="M68" s="37"/>
    </row>
    <row r="69" spans="1:13" ht="18.75" x14ac:dyDescent="0.3">
      <c r="A69" s="43" t="s">
        <v>99</v>
      </c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37"/>
    </row>
    <row r="70" spans="1:13" ht="18.75" x14ac:dyDescent="0.3">
      <c r="A70" s="43" t="s">
        <v>100</v>
      </c>
      <c r="B70" s="36"/>
      <c r="C70" s="36"/>
      <c r="D70" s="36"/>
      <c r="E70" s="36"/>
      <c r="F70" s="37"/>
      <c r="G70" s="37"/>
      <c r="H70" s="37"/>
      <c r="I70" s="37"/>
      <c r="J70" s="37"/>
      <c r="K70" s="37"/>
      <c r="L70" s="37"/>
      <c r="M70" s="37"/>
    </row>
    <row r="71" spans="1:13" ht="18.75" x14ac:dyDescent="0.3">
      <c r="A71" s="43" t="s">
        <v>98</v>
      </c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</row>
    <row r="72" spans="1:13" ht="18.75" x14ac:dyDescent="0.3">
      <c r="A72" s="43" t="s">
        <v>103</v>
      </c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</row>
    <row r="73" spans="1:13" ht="18.75" x14ac:dyDescent="0.3">
      <c r="A73" s="43" t="s">
        <v>104</v>
      </c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</row>
    <row r="74" spans="1:13" ht="18.75" x14ac:dyDescent="0.3">
      <c r="A74" s="43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</row>
    <row r="75" spans="1:13" ht="18.75" x14ac:dyDescent="0.3">
      <c r="A75" s="37"/>
      <c r="B75" s="37"/>
      <c r="C75" s="37"/>
      <c r="D75" s="37"/>
      <c r="E75" s="37"/>
      <c r="J75" s="38" t="s">
        <v>93</v>
      </c>
      <c r="K75" s="38"/>
      <c r="L75" s="38"/>
      <c r="M75" s="38"/>
    </row>
    <row r="76" spans="1:13" ht="18.75" x14ac:dyDescent="0.3">
      <c r="A76" s="37"/>
      <c r="B76" s="37"/>
      <c r="C76" s="37"/>
      <c r="D76" s="37"/>
      <c r="E76" s="37"/>
      <c r="J76" s="39" t="s">
        <v>92</v>
      </c>
      <c r="K76" s="39"/>
      <c r="L76" s="39"/>
      <c r="M76" s="39"/>
    </row>
    <row r="77" spans="1:13" ht="18.75" x14ac:dyDescent="0.3">
      <c r="A77" s="37"/>
      <c r="B77" s="37"/>
      <c r="C77" s="37"/>
      <c r="D77" s="37"/>
      <c r="E77" s="37"/>
      <c r="J77" s="40"/>
      <c r="K77" s="41"/>
      <c r="L77" s="41"/>
      <c r="M77" s="41"/>
    </row>
    <row r="78" spans="1:13" ht="18.75" x14ac:dyDescent="0.3">
      <c r="A78" s="37"/>
      <c r="B78" s="37"/>
      <c r="C78" s="37"/>
      <c r="D78" s="37"/>
      <c r="E78" s="37"/>
      <c r="F78" s="37"/>
      <c r="G78" s="37"/>
      <c r="H78" s="37"/>
      <c r="J78" s="40"/>
      <c r="K78" s="41"/>
      <c r="L78" s="41"/>
      <c r="M78" s="41"/>
    </row>
    <row r="79" spans="1:13" ht="18.75" x14ac:dyDescent="0.3">
      <c r="A79" s="37"/>
      <c r="B79" s="37"/>
      <c r="C79" s="37"/>
      <c r="D79" s="37"/>
      <c r="E79" s="37"/>
      <c r="F79" s="37"/>
      <c r="G79" s="37"/>
      <c r="H79" s="37"/>
      <c r="J79" s="40"/>
      <c r="K79" s="41"/>
      <c r="L79" s="41"/>
      <c r="M79" s="41"/>
    </row>
    <row r="80" spans="1:13" ht="18.75" x14ac:dyDescent="0.3">
      <c r="A80" s="37"/>
      <c r="B80" s="37"/>
      <c r="C80" s="37"/>
      <c r="D80" s="37"/>
      <c r="E80" s="37"/>
      <c r="F80" s="37"/>
      <c r="G80" s="37"/>
      <c r="H80" s="37"/>
      <c r="J80" s="39" t="s">
        <v>94</v>
      </c>
      <c r="K80" s="39"/>
      <c r="L80" s="39"/>
      <c r="M80" s="39"/>
    </row>
  </sheetData>
  <mergeCells count="19">
    <mergeCell ref="A64:L64"/>
    <mergeCell ref="J75:M75"/>
    <mergeCell ref="J76:M76"/>
    <mergeCell ref="J80:M80"/>
    <mergeCell ref="M9:M10"/>
    <mergeCell ref="A5:L5"/>
    <mergeCell ref="A25:L25"/>
    <mergeCell ref="A43:L43"/>
    <mergeCell ref="A55:L55"/>
    <mergeCell ref="F9:F10"/>
    <mergeCell ref="C9:C10"/>
    <mergeCell ref="A7:L7"/>
    <mergeCell ref="A9:A10"/>
    <mergeCell ref="B9:B10"/>
    <mergeCell ref="G9:J9"/>
    <mergeCell ref="K9:L9"/>
    <mergeCell ref="D9:D10"/>
    <mergeCell ref="E9:E10"/>
    <mergeCell ref="K24:L24"/>
  </mergeCells>
  <pageMargins left="0.7" right="0.7" top="0.75" bottom="0.75" header="0.3" footer="0.3"/>
  <pageSetup paperSize="9" scale="75" fitToHeight="3" orientation="landscape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Bao cao KKT 4.2019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2019-04-04T08:01:12Z</cp:lastPrinted>
  <dcterms:created xsi:type="dcterms:W3CDTF">2019-04-04T06:29:14Z</dcterms:created>
  <dcterms:modified xsi:type="dcterms:W3CDTF">2019-04-04T08:02:14Z</dcterms:modified>
</cp:coreProperties>
</file>